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K79" i="1" l="1"/>
  <c r="K72" i="1"/>
  <c r="K65" i="1"/>
  <c r="K23" i="1"/>
  <c r="K58" i="1"/>
  <c r="K15" i="1"/>
  <c r="K37" i="1"/>
  <c r="K51" i="1"/>
  <c r="K30" i="1"/>
  <c r="K44" i="1"/>
  <c r="K8" i="1"/>
</calcChain>
</file>

<file path=xl/sharedStrings.xml><?xml version="1.0" encoding="utf-8"?>
<sst xmlns="http://schemas.openxmlformats.org/spreadsheetml/2006/main" count="213" uniqueCount="83">
  <si>
    <t>Starterliste Länderpokal Classic Kraftdreikampf</t>
  </si>
  <si>
    <t>18.8 Kennelbach</t>
  </si>
  <si>
    <t>DAMEN</t>
  </si>
  <si>
    <t>HERREN</t>
  </si>
  <si>
    <t xml:space="preserve">Name </t>
  </si>
  <si>
    <t>Name</t>
  </si>
  <si>
    <t>JG</t>
  </si>
  <si>
    <t>Total</t>
  </si>
  <si>
    <t>Andreas Jandorek</t>
  </si>
  <si>
    <t>Philipp Kahr</t>
  </si>
  <si>
    <t>TS Kennelbach 2</t>
  </si>
  <si>
    <t>Uwe Kugler</t>
  </si>
  <si>
    <t>Florian Gstrein</t>
  </si>
  <si>
    <t>Obfrau</t>
  </si>
  <si>
    <t>Sektionsleiter KDK</t>
  </si>
  <si>
    <t>Martin Hilpert</t>
  </si>
  <si>
    <t>Kerstin Schörgenhuber</t>
  </si>
  <si>
    <t>Andreas Schörgenhuber</t>
  </si>
  <si>
    <t>Verein</t>
  </si>
  <si>
    <t>TS Kennelbach</t>
  </si>
  <si>
    <t>KSC Amstetten</t>
  </si>
  <si>
    <t>Outdoor Fitness Freistadt</t>
  </si>
  <si>
    <t>Renate Jandorek</t>
  </si>
  <si>
    <t>Abwaage für alle 10:00</t>
  </si>
  <si>
    <t>Alain Jost</t>
  </si>
  <si>
    <t>Sven Sigrist</t>
  </si>
  <si>
    <t>Jan Simo</t>
  </si>
  <si>
    <t>Barbara Gapp</t>
  </si>
  <si>
    <t>Stefanie Obereder</t>
  </si>
  <si>
    <t>Christian Kaltenbäck</t>
  </si>
  <si>
    <t>Andreas Polednak</t>
  </si>
  <si>
    <t>OFF Heben</t>
  </si>
  <si>
    <t>OFF Beugen</t>
  </si>
  <si>
    <t>Marina Mäding</t>
  </si>
  <si>
    <t>AC Bayreuth e.V.</t>
  </si>
  <si>
    <t>Tim Franzmann</t>
  </si>
  <si>
    <t>Nico Laubi</t>
  </si>
  <si>
    <t>TS Kennelbach 3</t>
  </si>
  <si>
    <t>TS Kennelbach 1</t>
  </si>
  <si>
    <t>Nikolas Gliebe</t>
  </si>
  <si>
    <t>Melissa Engel</t>
  </si>
  <si>
    <t>Julian Bildstein</t>
  </si>
  <si>
    <t>Simon Berchtold</t>
  </si>
  <si>
    <t>Jasmin Fritsche</t>
  </si>
  <si>
    <t>IPF P.</t>
  </si>
  <si>
    <t>TS Kennelbach 4</t>
  </si>
  <si>
    <t>Filipo Zanchi</t>
  </si>
  <si>
    <t>Kai Helbock</t>
  </si>
  <si>
    <t>IPF Points</t>
  </si>
  <si>
    <t>TEAMPOINTS</t>
  </si>
  <si>
    <t>Borg Club Wr. Neustadt</t>
  </si>
  <si>
    <t>Patrick Kubin</t>
  </si>
  <si>
    <t>Nina Hinterhölzl</t>
  </si>
  <si>
    <t>Team Borg Club Wr. N.</t>
  </si>
  <si>
    <t>Manuel Kisilak</t>
  </si>
  <si>
    <t>Chris Eberhöfer</t>
  </si>
  <si>
    <t>Emre Avsar</t>
  </si>
  <si>
    <t>Gruppe 1:   Frauen - Start 12:00</t>
  </si>
  <si>
    <t xml:space="preserve">Gruppe 2:  Startversuche bis XX kg Total - Start 12:30 </t>
  </si>
  <si>
    <t>Gruppe 3: Startversuche bis XX kg Total - Start 13:00</t>
  </si>
  <si>
    <t>Alexandra Lutsch</t>
  </si>
  <si>
    <t>AK Bodyform Salzburg</t>
  </si>
  <si>
    <t>Schwerathletik North West</t>
  </si>
  <si>
    <t xml:space="preserve">Team Swiss </t>
  </si>
  <si>
    <t>British Powerlifting</t>
  </si>
  <si>
    <t>Swiss Powerlifting</t>
  </si>
  <si>
    <t>Nation</t>
  </si>
  <si>
    <t>AUT</t>
  </si>
  <si>
    <t>GER</t>
  </si>
  <si>
    <t>CH</t>
  </si>
  <si>
    <t>GBR</t>
  </si>
  <si>
    <t>ASK Nettingsdorf</t>
  </si>
  <si>
    <t>Hansueli Bicker</t>
  </si>
  <si>
    <r>
      <t>Kampfrichter:</t>
    </r>
    <r>
      <rPr>
        <sz val="11"/>
        <color theme="1"/>
        <rFont val="Calibri"/>
        <family val="2"/>
        <scheme val="minor"/>
      </rPr>
      <t xml:space="preserve"> Claudio Egel, Sabine Zangerle, Joe Mayrhofer</t>
    </r>
  </si>
  <si>
    <t>Madeleine Brandstötter</t>
  </si>
  <si>
    <t>KSV Champions Innsbruck</t>
  </si>
  <si>
    <t>Team Supakraft</t>
  </si>
  <si>
    <t>Louis Simmer</t>
  </si>
  <si>
    <t>Niko Laubi</t>
  </si>
  <si>
    <t>Filippo Zanchi</t>
  </si>
  <si>
    <t>Team  RPE 8</t>
  </si>
  <si>
    <t>Die 3 Muskeltiere</t>
  </si>
  <si>
    <t>Team Austria 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</si>
</sst>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0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1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0" xfId="0" applyFont="1"/>
    <xf numFmtId="2" fontId="0" fillId="0" borderId="6" xfId="0" applyNumberFormat="1" applyBorder="1"/>
    <xf numFmtId="2" fontId="0" fillId="0" borderId="9" xfId="0" applyNumberFormat="1" applyBorder="1"/>
    <xf numFmtId="2" fontId="0" fillId="0" borderId="0" xfId="0" applyNumberFormat="1"/>
    <xf numFmtId="0" fontId="4" fillId="0" borderId="0" xfId="1" applyFont="1" applyBorder="1"/>
    <xf numFmtId="49" fontId="4" fillId="0" borderId="0" xfId="1" applyNumberFormat="1" applyFont="1" applyBorder="1" applyAlignment="1"/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5" fillId="0" borderId="0" xfId="2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Fill="1" applyBorder="1"/>
    <xf numFmtId="0" fontId="1" fillId="0" borderId="3" xfId="0" applyFont="1" applyBorder="1"/>
    <xf numFmtId="0" fontId="1" fillId="0" borderId="12" xfId="0" applyFont="1" applyBorder="1"/>
    <xf numFmtId="0" fontId="1" fillId="0" borderId="4" xfId="0" applyFont="1" applyBorder="1"/>
    <xf numFmtId="0" fontId="1" fillId="0" borderId="13" xfId="0" applyFont="1" applyBorder="1"/>
    <xf numFmtId="0" fontId="2" fillId="0" borderId="0" xfId="0" applyFont="1" applyAlignment="1"/>
    <xf numFmtId="0" fontId="0" fillId="3" borderId="1" xfId="0" applyFill="1" applyBorder="1"/>
    <xf numFmtId="2" fontId="0" fillId="3" borderId="6" xfId="0" applyNumberFormat="1" applyFill="1" applyBorder="1"/>
    <xf numFmtId="0" fontId="1" fillId="0" borderId="19" xfId="0" applyFont="1" applyBorder="1"/>
    <xf numFmtId="2" fontId="0" fillId="0" borderId="1" xfId="0" applyNumberFormat="1" applyBorder="1"/>
    <xf numFmtId="0" fontId="0" fillId="4" borderId="5" xfId="0" applyFill="1" applyBorder="1"/>
    <xf numFmtId="0" fontId="0" fillId="4" borderId="1" xfId="0" applyFill="1" applyBorder="1"/>
    <xf numFmtId="0" fontId="0" fillId="4" borderId="8" xfId="0" applyFill="1" applyBorder="1"/>
    <xf numFmtId="0" fontId="0" fillId="3" borderId="5" xfId="0" applyFill="1" applyBorder="1"/>
    <xf numFmtId="2" fontId="2" fillId="0" borderId="0" xfId="0" applyNumberFormat="1" applyFont="1" applyAlignment="1"/>
    <xf numFmtId="2" fontId="0" fillId="0" borderId="12" xfId="0" applyNumberFormat="1" applyBorder="1"/>
    <xf numFmtId="2" fontId="0" fillId="0" borderId="8" xfId="0" applyNumberFormat="1" applyBorder="1"/>
    <xf numFmtId="2" fontId="1" fillId="0" borderId="3" xfId="0" applyNumberFormat="1" applyFont="1" applyBorder="1"/>
    <xf numFmtId="2" fontId="0" fillId="4" borderId="1" xfId="0" applyNumberFormat="1" applyFill="1" applyBorder="1"/>
    <xf numFmtId="2" fontId="0" fillId="4" borderId="8" xfId="0" applyNumberFormat="1" applyFill="1" applyBorder="1"/>
    <xf numFmtId="2" fontId="1" fillId="0" borderId="12" xfId="0" applyNumberFormat="1" applyFont="1" applyBorder="1"/>
    <xf numFmtId="2" fontId="0" fillId="3" borderId="1" xfId="0" applyNumberFormat="1" applyFill="1" applyBorder="1"/>
    <xf numFmtId="2" fontId="0" fillId="0" borderId="18" xfId="0" applyNumberFormat="1" applyBorder="1"/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5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2" fontId="0" fillId="3" borderId="22" xfId="0" applyNumberFormat="1" applyFill="1" applyBorder="1"/>
    <xf numFmtId="0" fontId="1" fillId="0" borderId="25" xfId="0" applyFont="1" applyBorder="1"/>
    <xf numFmtId="0" fontId="0" fillId="4" borderId="11" xfId="0" applyFill="1" applyBorder="1"/>
    <xf numFmtId="0" fontId="0" fillId="4" borderId="12" xfId="0" applyFill="1" applyBorder="1"/>
    <xf numFmtId="2" fontId="0" fillId="4" borderId="12" xfId="0" applyNumberFormat="1" applyFill="1" applyBorder="1"/>
    <xf numFmtId="2" fontId="0" fillId="0" borderId="13" xfId="0" applyNumberFormat="1" applyBorder="1"/>
    <xf numFmtId="0" fontId="0" fillId="0" borderId="6" xfId="0" applyBorder="1"/>
    <xf numFmtId="0" fontId="0" fillId="0" borderId="9" xfId="0" applyBorder="1"/>
    <xf numFmtId="2" fontId="0" fillId="0" borderId="26" xfId="0" applyNumberFormat="1" applyBorder="1"/>
  </cellXfs>
  <cellStyles count="3">
    <cellStyle name="Excel Built-in Normal" xfId="2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1428750</xdr:colOff>
      <xdr:row>2</xdr:row>
      <xdr:rowOff>49709</xdr:rowOff>
    </xdr:from>
    <xdr:to>
      <xdr:col>2</xdr:col>
      <xdr:colOff>903404</xdr:colOff>
      <xdr:row>2</xdr:row>
      <xdr:rowOff>885825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583109"/>
          <a:ext cx="1008179" cy="836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2171700</xdr:colOff>
      <xdr:row>2</xdr:row>
      <xdr:rowOff>123825</xdr:rowOff>
    </xdr:from>
    <xdr:to>
      <xdr:col>7</xdr:col>
      <xdr:colOff>1008179</xdr:colOff>
      <xdr:row>2</xdr:row>
      <xdr:rowOff>959941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657225"/>
          <a:ext cx="1008179" cy="836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topLeftCell="A46" workbookViewId="0">
      <selection activeCell="P71" sqref="P71"/>
    </sheetView>
  </sheetViews>
  <sheetFormatPr baseColWidth="10" defaultRowHeight="15" x14ac:dyDescent="0.25"/>
  <cols>
    <col min="1" max="1" width="7.85546875" customWidth="1"/>
    <col min="2" max="2" width="23" customWidth="1"/>
    <col min="3" max="3" width="25" customWidth="1"/>
    <col min="4" max="4" width="7.140625" customWidth="1"/>
    <col min="5" max="5" width="11.5703125" customWidth="1"/>
    <col min="6" max="6" width="13.140625" style="14" customWidth="1"/>
    <col min="7" max="7" width="7.7109375" customWidth="1"/>
    <col min="8" max="8" width="23.42578125" customWidth="1"/>
    <col min="9" max="9" width="17" customWidth="1"/>
    <col min="10" max="10" width="12.7109375" style="14" customWidth="1"/>
    <col min="13" max="13" width="19.5703125" customWidth="1"/>
    <col min="14" max="14" width="8" customWidth="1"/>
  </cols>
  <sheetData>
    <row r="1" spans="1:19" ht="21" x14ac:dyDescent="0.35">
      <c r="A1" s="55" t="s">
        <v>0</v>
      </c>
      <c r="B1" s="55"/>
      <c r="C1" s="55"/>
      <c r="D1" s="55"/>
      <c r="E1" s="55"/>
      <c r="F1" s="55"/>
      <c r="H1" s="31" t="s">
        <v>0</v>
      </c>
      <c r="I1" s="31"/>
      <c r="J1" s="40"/>
      <c r="K1" s="31"/>
    </row>
    <row r="2" spans="1:19" ht="21" x14ac:dyDescent="0.35">
      <c r="A2" s="55" t="s">
        <v>1</v>
      </c>
      <c r="B2" s="55"/>
      <c r="C2" s="55"/>
      <c r="D2" s="55"/>
      <c r="E2" s="55"/>
      <c r="F2" s="55"/>
      <c r="G2" s="55" t="s">
        <v>1</v>
      </c>
      <c r="H2" s="55"/>
      <c r="I2" s="55"/>
      <c r="J2" s="55"/>
    </row>
    <row r="3" spans="1:19" ht="86.25" customHeight="1" thickBot="1" x14ac:dyDescent="0.3"/>
    <row r="4" spans="1:19" ht="21" x14ac:dyDescent="0.35">
      <c r="A4" s="52" t="s">
        <v>23</v>
      </c>
      <c r="B4" s="52"/>
      <c r="C4" s="52"/>
      <c r="D4" s="52"/>
      <c r="E4" s="52"/>
      <c r="F4" s="52"/>
      <c r="G4" s="52"/>
      <c r="H4" s="8" t="s">
        <v>38</v>
      </c>
      <c r="I4" s="9" t="s">
        <v>6</v>
      </c>
      <c r="J4" s="41" t="s">
        <v>7</v>
      </c>
      <c r="K4" s="10" t="s">
        <v>48</v>
      </c>
    </row>
    <row r="5" spans="1:19" ht="15.75" x14ac:dyDescent="0.25">
      <c r="A5" s="53" t="s">
        <v>57</v>
      </c>
      <c r="B5" s="53"/>
      <c r="C5" s="53"/>
      <c r="D5" s="53"/>
      <c r="E5" s="53"/>
      <c r="F5" s="53"/>
      <c r="G5" s="53"/>
      <c r="H5" s="4" t="s">
        <v>8</v>
      </c>
      <c r="I5" s="2">
        <v>1985</v>
      </c>
      <c r="J5" s="35">
        <v>725</v>
      </c>
      <c r="K5" s="12"/>
      <c r="L5" s="26"/>
    </row>
    <row r="6" spans="1:19" ht="15.75" x14ac:dyDescent="0.25">
      <c r="A6" s="54" t="s">
        <v>58</v>
      </c>
      <c r="B6" s="54"/>
      <c r="C6" s="54"/>
      <c r="D6" s="54"/>
      <c r="E6" s="54"/>
      <c r="F6" s="54"/>
      <c r="G6" s="54"/>
      <c r="H6" s="4" t="s">
        <v>39</v>
      </c>
      <c r="I6" s="2">
        <v>1997</v>
      </c>
      <c r="J6" s="35">
        <v>520</v>
      </c>
      <c r="K6" s="12"/>
      <c r="L6" s="26"/>
    </row>
    <row r="7" spans="1:19" ht="16.5" thickBot="1" x14ac:dyDescent="0.3">
      <c r="A7" s="51" t="s">
        <v>59</v>
      </c>
      <c r="B7" s="51"/>
      <c r="C7" s="51"/>
      <c r="D7" s="51"/>
      <c r="E7" s="51"/>
      <c r="F7" s="51"/>
      <c r="G7" s="51"/>
      <c r="H7" s="4" t="s">
        <v>55</v>
      </c>
      <c r="I7" s="2">
        <v>1980</v>
      </c>
      <c r="J7" s="35">
        <v>492.5</v>
      </c>
      <c r="K7" s="12"/>
      <c r="L7" s="26"/>
    </row>
    <row r="8" spans="1:19" ht="15.75" thickBot="1" x14ac:dyDescent="0.3">
      <c r="A8" s="3" t="s">
        <v>2</v>
      </c>
      <c r="B8" s="27" t="s">
        <v>4</v>
      </c>
      <c r="C8" s="62" t="s">
        <v>18</v>
      </c>
      <c r="D8" s="27" t="s">
        <v>66</v>
      </c>
      <c r="E8" s="49" t="s">
        <v>6</v>
      </c>
      <c r="F8" s="43" t="s">
        <v>7</v>
      </c>
      <c r="G8" s="29" t="s">
        <v>44</v>
      </c>
      <c r="H8" s="5" t="s">
        <v>49</v>
      </c>
      <c r="I8" s="6"/>
      <c r="J8" s="42"/>
      <c r="K8" s="13">
        <f>SUM(K5:K7)</f>
        <v>0</v>
      </c>
    </row>
    <row r="9" spans="1:19" x14ac:dyDescent="0.25">
      <c r="A9" s="63">
        <v>1</v>
      </c>
      <c r="B9" s="64" t="s">
        <v>28</v>
      </c>
      <c r="C9" s="64" t="s">
        <v>21</v>
      </c>
      <c r="D9" s="64" t="s">
        <v>67</v>
      </c>
      <c r="E9" s="64">
        <v>1994</v>
      </c>
      <c r="F9" s="65">
        <v>397.5</v>
      </c>
      <c r="G9" s="66"/>
      <c r="K9" s="14"/>
    </row>
    <row r="10" spans="1:19" ht="15.75" thickBot="1" x14ac:dyDescent="0.3">
      <c r="A10" s="36">
        <v>2</v>
      </c>
      <c r="B10" s="37" t="s">
        <v>27</v>
      </c>
      <c r="C10" s="37" t="s">
        <v>21</v>
      </c>
      <c r="D10" s="37" t="s">
        <v>67</v>
      </c>
      <c r="E10" s="37">
        <v>1981</v>
      </c>
      <c r="F10" s="44">
        <v>380</v>
      </c>
      <c r="G10" s="12"/>
      <c r="K10" s="14"/>
    </row>
    <row r="11" spans="1:19" ht="15.75" x14ac:dyDescent="0.25">
      <c r="A11" s="36">
        <v>3</v>
      </c>
      <c r="B11" s="37" t="s">
        <v>16</v>
      </c>
      <c r="C11" s="37" t="s">
        <v>21</v>
      </c>
      <c r="D11" s="37" t="s">
        <v>67</v>
      </c>
      <c r="E11" s="37">
        <v>1993</v>
      </c>
      <c r="F11" s="44">
        <v>360</v>
      </c>
      <c r="G11" s="12"/>
      <c r="H11" s="34" t="s">
        <v>10</v>
      </c>
      <c r="I11" s="9" t="s">
        <v>6</v>
      </c>
      <c r="J11" s="41" t="s">
        <v>7</v>
      </c>
      <c r="K11" s="10" t="s">
        <v>48</v>
      </c>
      <c r="M11" s="15"/>
      <c r="N11" s="16"/>
      <c r="O11" s="17"/>
      <c r="P11" s="17"/>
      <c r="Q11" s="18"/>
      <c r="R11" s="18"/>
      <c r="S11" s="19"/>
    </row>
    <row r="12" spans="1:19" ht="15.75" x14ac:dyDescent="0.25">
      <c r="A12" s="36">
        <v>4</v>
      </c>
      <c r="B12" s="37" t="s">
        <v>60</v>
      </c>
      <c r="C12" s="37" t="s">
        <v>61</v>
      </c>
      <c r="D12" s="37" t="s">
        <v>67</v>
      </c>
      <c r="E12" s="37">
        <v>1994</v>
      </c>
      <c r="F12" s="44">
        <v>352.5</v>
      </c>
      <c r="G12" s="67"/>
      <c r="H12" s="22" t="s">
        <v>41</v>
      </c>
      <c r="I12" s="2">
        <v>1998</v>
      </c>
      <c r="J12" s="35">
        <v>492.5</v>
      </c>
      <c r="K12" s="12"/>
      <c r="M12" s="15"/>
      <c r="N12" s="16"/>
      <c r="O12" s="17"/>
      <c r="P12" s="17"/>
      <c r="Q12" s="18"/>
      <c r="R12" s="18"/>
      <c r="S12" s="19"/>
    </row>
    <row r="13" spans="1:19" ht="15.75" x14ac:dyDescent="0.25">
      <c r="A13" s="36">
        <v>5</v>
      </c>
      <c r="B13" s="37" t="s">
        <v>43</v>
      </c>
      <c r="C13" s="37" t="s">
        <v>19</v>
      </c>
      <c r="D13" s="37" t="s">
        <v>67</v>
      </c>
      <c r="E13" s="37">
        <v>1989</v>
      </c>
      <c r="F13" s="44">
        <v>335</v>
      </c>
      <c r="G13" s="67"/>
      <c r="H13" s="22" t="s">
        <v>9</v>
      </c>
      <c r="I13" s="2">
        <v>1990</v>
      </c>
      <c r="J13" s="35">
        <v>480</v>
      </c>
      <c r="K13" s="12"/>
      <c r="M13" s="15"/>
      <c r="N13" s="16"/>
      <c r="O13" s="17"/>
      <c r="P13" s="17"/>
      <c r="Q13" s="18"/>
      <c r="R13" s="18"/>
      <c r="S13" s="19"/>
    </row>
    <row r="14" spans="1:19" ht="15.75" x14ac:dyDescent="0.25">
      <c r="A14" s="36">
        <v>6</v>
      </c>
      <c r="B14" s="37" t="s">
        <v>74</v>
      </c>
      <c r="C14" s="37" t="s">
        <v>75</v>
      </c>
      <c r="D14" s="37" t="s">
        <v>67</v>
      </c>
      <c r="E14" s="37">
        <v>1993</v>
      </c>
      <c r="F14" s="44">
        <v>335</v>
      </c>
      <c r="G14" s="67"/>
      <c r="H14" s="22" t="s">
        <v>43</v>
      </c>
      <c r="I14" s="2">
        <v>1989</v>
      </c>
      <c r="J14" s="35">
        <v>335</v>
      </c>
      <c r="K14" s="12"/>
      <c r="M14" s="15"/>
      <c r="N14" s="16"/>
      <c r="O14" s="17"/>
      <c r="P14" s="17"/>
      <c r="Q14" s="18"/>
      <c r="R14" s="18"/>
      <c r="S14" s="19"/>
    </row>
    <row r="15" spans="1:19" ht="16.5" thickBot="1" x14ac:dyDescent="0.3">
      <c r="A15" s="36">
        <v>7</v>
      </c>
      <c r="B15" s="37" t="s">
        <v>52</v>
      </c>
      <c r="C15" s="37" t="s">
        <v>50</v>
      </c>
      <c r="D15" s="37" t="s">
        <v>67</v>
      </c>
      <c r="E15" s="37">
        <v>2000</v>
      </c>
      <c r="F15" s="44">
        <v>285</v>
      </c>
      <c r="G15" s="67"/>
      <c r="H15" s="23" t="s">
        <v>49</v>
      </c>
      <c r="I15" s="6"/>
      <c r="J15" s="42"/>
      <c r="K15" s="13">
        <f>SUM(K12:K14)</f>
        <v>0</v>
      </c>
      <c r="M15" s="15"/>
      <c r="N15" s="16"/>
      <c r="O15" s="17"/>
      <c r="P15" s="17"/>
      <c r="Q15" s="18"/>
      <c r="R15" s="18"/>
      <c r="S15" s="19"/>
    </row>
    <row r="16" spans="1:19" ht="15.75" x14ac:dyDescent="0.25">
      <c r="A16" s="36">
        <v>8</v>
      </c>
      <c r="B16" s="37" t="s">
        <v>33</v>
      </c>
      <c r="C16" s="37" t="s">
        <v>34</v>
      </c>
      <c r="D16" s="37" t="s">
        <v>68</v>
      </c>
      <c r="E16" s="37">
        <v>1993</v>
      </c>
      <c r="F16" s="44">
        <v>240</v>
      </c>
      <c r="G16" s="12"/>
      <c r="M16" s="15"/>
      <c r="N16" s="16"/>
      <c r="O16" s="17"/>
      <c r="P16" s="17"/>
      <c r="Q16" s="18"/>
      <c r="R16" s="18"/>
      <c r="S16" s="19"/>
    </row>
    <row r="17" spans="1:19" ht="15.75" thickBot="1" x14ac:dyDescent="0.3">
      <c r="A17" s="36">
        <v>9</v>
      </c>
      <c r="B17" s="38" t="s">
        <v>40</v>
      </c>
      <c r="C17" s="38" t="s">
        <v>19</v>
      </c>
      <c r="D17" s="38" t="s">
        <v>67</v>
      </c>
      <c r="E17" s="38">
        <v>1986</v>
      </c>
      <c r="F17" s="45">
        <v>0</v>
      </c>
      <c r="G17" s="68"/>
      <c r="M17" s="20"/>
      <c r="N17" s="20"/>
      <c r="O17" s="20"/>
      <c r="P17" s="20"/>
      <c r="Q17" s="20"/>
      <c r="R17" s="20"/>
      <c r="S17" s="20"/>
    </row>
    <row r="18" spans="1:19" ht="15.75" thickBot="1" x14ac:dyDescent="0.3">
      <c r="A18" s="56"/>
      <c r="B18" s="57"/>
      <c r="C18" s="58"/>
      <c r="D18" s="59"/>
      <c r="E18" s="60"/>
      <c r="F18" s="61"/>
      <c r="M18" s="20"/>
      <c r="N18" s="20"/>
      <c r="O18" s="20"/>
      <c r="P18" s="20"/>
      <c r="Q18" s="20"/>
      <c r="R18" s="20"/>
      <c r="S18" s="20"/>
    </row>
    <row r="19" spans="1:19" x14ac:dyDescent="0.25">
      <c r="A19" s="8" t="s">
        <v>3</v>
      </c>
      <c r="B19" s="28" t="s">
        <v>5</v>
      </c>
      <c r="C19" s="28" t="s">
        <v>18</v>
      </c>
      <c r="D19" s="28"/>
      <c r="E19" s="50" t="s">
        <v>6</v>
      </c>
      <c r="F19" s="46" t="s">
        <v>7</v>
      </c>
      <c r="G19" s="30" t="s">
        <v>44</v>
      </c>
      <c r="H19" s="8" t="s">
        <v>37</v>
      </c>
      <c r="I19" s="9" t="s">
        <v>6</v>
      </c>
      <c r="J19" s="41" t="s">
        <v>7</v>
      </c>
      <c r="K19" s="10" t="s">
        <v>48</v>
      </c>
    </row>
    <row r="20" spans="1:19" x14ac:dyDescent="0.25">
      <c r="A20" s="39">
        <v>1</v>
      </c>
      <c r="B20" s="32" t="s">
        <v>8</v>
      </c>
      <c r="C20" s="32" t="s">
        <v>19</v>
      </c>
      <c r="D20" s="32" t="s">
        <v>67</v>
      </c>
      <c r="E20" s="32">
        <v>1985</v>
      </c>
      <c r="F20" s="47">
        <v>725</v>
      </c>
      <c r="G20" s="33"/>
      <c r="H20" s="4" t="s">
        <v>12</v>
      </c>
      <c r="I20" s="2">
        <v>1988</v>
      </c>
      <c r="J20" s="35">
        <v>567.5</v>
      </c>
      <c r="K20" s="12"/>
    </row>
    <row r="21" spans="1:19" x14ac:dyDescent="0.25">
      <c r="A21" s="39">
        <v>2</v>
      </c>
      <c r="B21" s="32" t="s">
        <v>30</v>
      </c>
      <c r="C21" s="32" t="s">
        <v>71</v>
      </c>
      <c r="D21" s="32" t="s">
        <v>67</v>
      </c>
      <c r="E21" s="32">
        <v>1989</v>
      </c>
      <c r="F21" s="47">
        <v>662.5</v>
      </c>
      <c r="G21" s="33"/>
      <c r="H21" s="4" t="s">
        <v>11</v>
      </c>
      <c r="I21" s="2">
        <v>1986</v>
      </c>
      <c r="J21" s="35">
        <v>457.5</v>
      </c>
      <c r="K21" s="12"/>
    </row>
    <row r="22" spans="1:19" x14ac:dyDescent="0.25">
      <c r="A22" s="39">
        <v>3</v>
      </c>
      <c r="B22" s="32" t="s">
        <v>29</v>
      </c>
      <c r="C22" s="32" t="s">
        <v>21</v>
      </c>
      <c r="D22" s="32" t="s">
        <v>67</v>
      </c>
      <c r="E22" s="32">
        <v>1985</v>
      </c>
      <c r="F22" s="47">
        <v>632.5</v>
      </c>
      <c r="G22" s="33"/>
      <c r="H22" s="4" t="s">
        <v>42</v>
      </c>
      <c r="I22" s="2">
        <v>1997</v>
      </c>
      <c r="J22" s="35">
        <v>0</v>
      </c>
      <c r="K22" s="12"/>
    </row>
    <row r="23" spans="1:19" ht="15.75" thickBot="1" x14ac:dyDescent="0.3">
      <c r="A23" s="39">
        <v>4</v>
      </c>
      <c r="B23" s="32" t="s">
        <v>25</v>
      </c>
      <c r="C23" s="32" t="s">
        <v>62</v>
      </c>
      <c r="D23" s="32" t="s">
        <v>69</v>
      </c>
      <c r="E23" s="32">
        <v>1988</v>
      </c>
      <c r="F23" s="47">
        <v>600</v>
      </c>
      <c r="G23" s="33"/>
      <c r="H23" s="5" t="s">
        <v>49</v>
      </c>
      <c r="I23" s="6"/>
      <c r="J23" s="42"/>
      <c r="K23" s="13">
        <f>SUM(K20:K22)</f>
        <v>0</v>
      </c>
    </row>
    <row r="24" spans="1:19" x14ac:dyDescent="0.25">
      <c r="A24" s="39">
        <v>5</v>
      </c>
      <c r="B24" s="32" t="s">
        <v>26</v>
      </c>
      <c r="C24" s="32" t="s">
        <v>20</v>
      </c>
      <c r="D24" s="32" t="s">
        <v>67</v>
      </c>
      <c r="E24" s="32">
        <v>1987</v>
      </c>
      <c r="F24" s="47">
        <v>577.5</v>
      </c>
      <c r="G24" s="33"/>
    </row>
    <row r="25" spans="1:19" ht="15.75" thickBot="1" x14ac:dyDescent="0.3">
      <c r="A25" s="39">
        <v>6</v>
      </c>
      <c r="B25" s="32" t="s">
        <v>12</v>
      </c>
      <c r="C25" s="32" t="s">
        <v>19</v>
      </c>
      <c r="D25" s="32" t="s">
        <v>67</v>
      </c>
      <c r="E25" s="32">
        <v>1988</v>
      </c>
      <c r="F25" s="47">
        <v>567.5</v>
      </c>
      <c r="G25" s="33"/>
    </row>
    <row r="26" spans="1:19" x14ac:dyDescent="0.25">
      <c r="A26" s="39">
        <v>7</v>
      </c>
      <c r="B26" s="32" t="s">
        <v>15</v>
      </c>
      <c r="C26" s="32" t="s">
        <v>34</v>
      </c>
      <c r="D26" s="32" t="s">
        <v>68</v>
      </c>
      <c r="E26" s="32">
        <v>1996</v>
      </c>
      <c r="F26" s="47">
        <v>543</v>
      </c>
      <c r="G26" s="33"/>
      <c r="H26" s="8" t="s">
        <v>45</v>
      </c>
      <c r="I26" s="9" t="s">
        <v>6</v>
      </c>
      <c r="J26" s="41" t="s">
        <v>7</v>
      </c>
      <c r="K26" s="10" t="s">
        <v>48</v>
      </c>
    </row>
    <row r="27" spans="1:19" x14ac:dyDescent="0.25">
      <c r="A27" s="39">
        <v>8</v>
      </c>
      <c r="B27" s="32" t="s">
        <v>41</v>
      </c>
      <c r="C27" s="32" t="s">
        <v>19</v>
      </c>
      <c r="D27" s="32" t="s">
        <v>67</v>
      </c>
      <c r="E27" s="32">
        <v>1998</v>
      </c>
      <c r="F27" s="47">
        <v>540</v>
      </c>
      <c r="G27" s="33"/>
      <c r="H27" s="4" t="s">
        <v>47</v>
      </c>
      <c r="I27" s="2">
        <v>1993</v>
      </c>
      <c r="J27" s="35">
        <v>0</v>
      </c>
      <c r="K27" s="12"/>
    </row>
    <row r="28" spans="1:19" x14ac:dyDescent="0.25">
      <c r="A28" s="39">
        <v>9</v>
      </c>
      <c r="B28" s="32" t="s">
        <v>17</v>
      </c>
      <c r="C28" s="32" t="s">
        <v>21</v>
      </c>
      <c r="D28" s="32" t="s">
        <v>67</v>
      </c>
      <c r="E28" s="32">
        <v>1991</v>
      </c>
      <c r="F28" s="47">
        <v>537.5</v>
      </c>
      <c r="G28" s="33"/>
      <c r="H28" s="4" t="s">
        <v>79</v>
      </c>
      <c r="I28" s="2">
        <v>1966</v>
      </c>
      <c r="J28" s="35">
        <v>0</v>
      </c>
      <c r="K28" s="12"/>
    </row>
    <row r="29" spans="1:19" x14ac:dyDescent="0.25">
      <c r="A29" s="39">
        <v>10</v>
      </c>
      <c r="B29" s="32" t="s">
        <v>54</v>
      </c>
      <c r="C29" s="32" t="s">
        <v>76</v>
      </c>
      <c r="D29" s="32" t="s">
        <v>67</v>
      </c>
      <c r="E29" s="32">
        <v>1995</v>
      </c>
      <c r="F29" s="47">
        <v>525</v>
      </c>
      <c r="G29" s="33"/>
      <c r="H29" s="4" t="s">
        <v>40</v>
      </c>
      <c r="I29" s="2">
        <v>1986</v>
      </c>
      <c r="J29" s="35">
        <v>0</v>
      </c>
      <c r="K29" s="12"/>
    </row>
    <row r="30" spans="1:19" ht="15.75" thickBot="1" x14ac:dyDescent="0.3">
      <c r="A30" s="39">
        <v>11</v>
      </c>
      <c r="B30" s="32" t="s">
        <v>39</v>
      </c>
      <c r="C30" s="32" t="s">
        <v>19</v>
      </c>
      <c r="D30" s="32" t="s">
        <v>67</v>
      </c>
      <c r="E30" s="32">
        <v>1997</v>
      </c>
      <c r="F30" s="47">
        <v>520</v>
      </c>
      <c r="G30" s="33"/>
      <c r="H30" s="5" t="s">
        <v>49</v>
      </c>
      <c r="I30" s="6"/>
      <c r="J30" s="42"/>
      <c r="K30" s="13">
        <f>SUM(K27:K29)</f>
        <v>0</v>
      </c>
    </row>
    <row r="31" spans="1:19" x14ac:dyDescent="0.25">
      <c r="A31" s="39">
        <v>12</v>
      </c>
      <c r="B31" s="32" t="s">
        <v>77</v>
      </c>
      <c r="C31" s="32" t="s">
        <v>50</v>
      </c>
      <c r="D31" s="32" t="s">
        <v>67</v>
      </c>
      <c r="E31" s="32">
        <v>2000</v>
      </c>
      <c r="F31" s="47">
        <v>505</v>
      </c>
      <c r="G31" s="33"/>
      <c r="H31" s="1"/>
      <c r="K31" s="14"/>
    </row>
    <row r="32" spans="1:19" ht="15.75" thickBot="1" x14ac:dyDescent="0.3">
      <c r="A32" s="39">
        <v>13</v>
      </c>
      <c r="B32" s="32" t="s">
        <v>35</v>
      </c>
      <c r="C32" s="32" t="s">
        <v>64</v>
      </c>
      <c r="D32" s="32" t="s">
        <v>70</v>
      </c>
      <c r="E32" s="32">
        <v>1996</v>
      </c>
      <c r="F32" s="47">
        <v>502.5</v>
      </c>
      <c r="G32" s="33"/>
      <c r="K32" s="14"/>
    </row>
    <row r="33" spans="1:11" x14ac:dyDescent="0.25">
      <c r="A33" s="39">
        <v>14</v>
      </c>
      <c r="B33" s="32" t="s">
        <v>56</v>
      </c>
      <c r="C33" s="32" t="s">
        <v>65</v>
      </c>
      <c r="D33" s="32" t="s">
        <v>69</v>
      </c>
      <c r="E33" s="32">
        <v>1992</v>
      </c>
      <c r="F33" s="47">
        <v>502.5</v>
      </c>
      <c r="G33" s="12"/>
      <c r="H33" s="8" t="s">
        <v>31</v>
      </c>
      <c r="I33" s="9" t="s">
        <v>6</v>
      </c>
      <c r="J33" s="41" t="s">
        <v>7</v>
      </c>
      <c r="K33" s="10" t="s">
        <v>48</v>
      </c>
    </row>
    <row r="34" spans="1:11" x14ac:dyDescent="0.25">
      <c r="A34" s="39">
        <v>15</v>
      </c>
      <c r="B34" s="32" t="s">
        <v>24</v>
      </c>
      <c r="C34" s="32" t="s">
        <v>62</v>
      </c>
      <c r="D34" s="32" t="s">
        <v>69</v>
      </c>
      <c r="E34" s="32">
        <v>1997</v>
      </c>
      <c r="F34" s="47">
        <v>495</v>
      </c>
      <c r="G34" s="12"/>
      <c r="H34" s="32" t="s">
        <v>30</v>
      </c>
      <c r="I34" s="2">
        <v>1989</v>
      </c>
      <c r="J34" s="35">
        <v>662.5</v>
      </c>
      <c r="K34" s="12"/>
    </row>
    <row r="35" spans="1:11" x14ac:dyDescent="0.25">
      <c r="A35" s="39">
        <v>16</v>
      </c>
      <c r="B35" s="32" t="s">
        <v>55</v>
      </c>
      <c r="C35" s="32" t="s">
        <v>19</v>
      </c>
      <c r="D35" s="32" t="s">
        <v>67</v>
      </c>
      <c r="E35" s="32">
        <v>1980</v>
      </c>
      <c r="F35" s="47">
        <v>492.5</v>
      </c>
      <c r="G35" s="12"/>
      <c r="H35" s="32" t="s">
        <v>29</v>
      </c>
      <c r="I35" s="2">
        <v>1985</v>
      </c>
      <c r="J35" s="35">
        <v>632.5</v>
      </c>
      <c r="K35" s="12"/>
    </row>
    <row r="36" spans="1:11" x14ac:dyDescent="0.25">
      <c r="A36" s="39">
        <v>17</v>
      </c>
      <c r="B36" s="32" t="s">
        <v>9</v>
      </c>
      <c r="C36" s="32" t="s">
        <v>19</v>
      </c>
      <c r="D36" s="32" t="s">
        <v>67</v>
      </c>
      <c r="E36" s="32">
        <v>1990</v>
      </c>
      <c r="F36" s="47">
        <v>480</v>
      </c>
      <c r="G36" s="12"/>
      <c r="H36" s="7" t="s">
        <v>27</v>
      </c>
      <c r="I36" s="2">
        <v>1981</v>
      </c>
      <c r="J36" s="35">
        <v>380</v>
      </c>
      <c r="K36" s="12"/>
    </row>
    <row r="37" spans="1:11" ht="15.75" thickBot="1" x14ac:dyDescent="0.3">
      <c r="A37" s="39">
        <v>18</v>
      </c>
      <c r="B37" s="32" t="s">
        <v>36</v>
      </c>
      <c r="C37" s="32" t="s">
        <v>65</v>
      </c>
      <c r="D37" s="32" t="s">
        <v>69</v>
      </c>
      <c r="E37" s="32">
        <v>1996</v>
      </c>
      <c r="F37" s="47">
        <v>460</v>
      </c>
      <c r="G37" s="12"/>
      <c r="H37" s="5" t="s">
        <v>49</v>
      </c>
      <c r="I37" s="6"/>
      <c r="J37" s="42"/>
      <c r="K37" s="13">
        <f>SUM(K34:K36)</f>
        <v>0</v>
      </c>
    </row>
    <row r="38" spans="1:11" x14ac:dyDescent="0.25">
      <c r="A38" s="39">
        <v>19</v>
      </c>
      <c r="B38" s="32" t="s">
        <v>51</v>
      </c>
      <c r="C38" s="32" t="s">
        <v>50</v>
      </c>
      <c r="D38" s="32" t="s">
        <v>67</v>
      </c>
      <c r="E38" s="32">
        <v>1987</v>
      </c>
      <c r="F38" s="47">
        <v>460</v>
      </c>
      <c r="G38" s="35"/>
    </row>
    <row r="39" spans="1:11" ht="15.75" thickBot="1" x14ac:dyDescent="0.3">
      <c r="A39" s="39">
        <v>20</v>
      </c>
      <c r="B39" s="32" t="s">
        <v>11</v>
      </c>
      <c r="C39" s="32" t="s">
        <v>19</v>
      </c>
      <c r="D39" s="32" t="s">
        <v>67</v>
      </c>
      <c r="E39" s="32">
        <v>1986</v>
      </c>
      <c r="F39" s="47">
        <v>457.5</v>
      </c>
      <c r="G39" s="2"/>
    </row>
    <row r="40" spans="1:11" x14ac:dyDescent="0.25">
      <c r="A40" s="39">
        <v>21</v>
      </c>
      <c r="B40" s="32" t="s">
        <v>72</v>
      </c>
      <c r="C40" s="32" t="s">
        <v>19</v>
      </c>
      <c r="D40" s="32" t="s">
        <v>67</v>
      </c>
      <c r="E40" s="32">
        <v>1979</v>
      </c>
      <c r="F40" s="47">
        <v>0</v>
      </c>
      <c r="G40" s="7"/>
      <c r="H40" s="8" t="s">
        <v>32</v>
      </c>
      <c r="I40" s="9" t="s">
        <v>6</v>
      </c>
      <c r="J40" s="41" t="s">
        <v>7</v>
      </c>
      <c r="K40" s="10" t="s">
        <v>48</v>
      </c>
    </row>
    <row r="41" spans="1:11" x14ac:dyDescent="0.25">
      <c r="A41" s="39">
        <v>22</v>
      </c>
      <c r="B41" s="32" t="s">
        <v>42</v>
      </c>
      <c r="C41" s="32" t="s">
        <v>19</v>
      </c>
      <c r="D41" s="32" t="s">
        <v>67</v>
      </c>
      <c r="E41" s="32">
        <v>1997</v>
      </c>
      <c r="F41" s="47">
        <v>0</v>
      </c>
      <c r="G41" s="7"/>
      <c r="H41" s="4" t="s">
        <v>17</v>
      </c>
      <c r="I41" s="2">
        <v>1991</v>
      </c>
      <c r="J41" s="35">
        <v>537.5</v>
      </c>
      <c r="K41" s="12"/>
    </row>
    <row r="42" spans="1:11" x14ac:dyDescent="0.25">
      <c r="A42" s="39">
        <v>23</v>
      </c>
      <c r="B42" s="32" t="s">
        <v>46</v>
      </c>
      <c r="C42" s="32" t="s">
        <v>19</v>
      </c>
      <c r="D42" s="32" t="s">
        <v>67</v>
      </c>
      <c r="E42" s="32">
        <v>1966</v>
      </c>
      <c r="F42" s="47">
        <v>0</v>
      </c>
      <c r="G42" s="7"/>
      <c r="H42" s="4" t="s">
        <v>28</v>
      </c>
      <c r="I42" s="2">
        <v>1994</v>
      </c>
      <c r="J42" s="35">
        <v>397.5</v>
      </c>
      <c r="K42" s="12"/>
    </row>
    <row r="43" spans="1:11" x14ac:dyDescent="0.25">
      <c r="A43" s="39">
        <v>24</v>
      </c>
      <c r="B43" s="32" t="s">
        <v>47</v>
      </c>
      <c r="C43" s="32" t="s">
        <v>19</v>
      </c>
      <c r="D43" s="32" t="s">
        <v>67</v>
      </c>
      <c r="E43" s="32">
        <v>1993</v>
      </c>
      <c r="F43" s="47">
        <v>0</v>
      </c>
      <c r="G43" s="7"/>
      <c r="H43" s="4" t="s">
        <v>16</v>
      </c>
      <c r="I43" s="2">
        <v>1993</v>
      </c>
      <c r="J43" s="35">
        <v>360</v>
      </c>
      <c r="K43" s="12"/>
    </row>
    <row r="44" spans="1:11" ht="15.75" thickBot="1" x14ac:dyDescent="0.3">
      <c r="A44" s="24"/>
      <c r="B44" s="25"/>
      <c r="C44" s="21"/>
      <c r="D44" s="21"/>
      <c r="E44" s="25"/>
      <c r="F44" s="48"/>
      <c r="G44" s="69"/>
      <c r="H44" s="5" t="s">
        <v>49</v>
      </c>
      <c r="I44" s="6"/>
      <c r="J44" s="42"/>
      <c r="K44" s="13">
        <f>SUM(K41:K43)</f>
        <v>0</v>
      </c>
    </row>
    <row r="46" spans="1:11" ht="15.75" thickBot="1" x14ac:dyDescent="0.3"/>
    <row r="47" spans="1:11" x14ac:dyDescent="0.25">
      <c r="A47" s="1" t="s">
        <v>73</v>
      </c>
      <c r="B47" s="11"/>
      <c r="H47" s="8" t="s">
        <v>81</v>
      </c>
      <c r="I47" s="9" t="s">
        <v>6</v>
      </c>
      <c r="J47" s="41" t="s">
        <v>7</v>
      </c>
      <c r="K47" s="10" t="s">
        <v>48</v>
      </c>
    </row>
    <row r="48" spans="1:11" x14ac:dyDescent="0.25">
      <c r="H48" s="4" t="s">
        <v>15</v>
      </c>
      <c r="I48" s="2">
        <v>1996</v>
      </c>
      <c r="J48" s="35">
        <v>543</v>
      </c>
      <c r="K48" s="12"/>
    </row>
    <row r="49" spans="1:11" x14ac:dyDescent="0.25">
      <c r="H49" s="4" t="s">
        <v>35</v>
      </c>
      <c r="I49" s="2">
        <v>1996</v>
      </c>
      <c r="J49" s="35">
        <v>502.5</v>
      </c>
      <c r="K49" s="12"/>
    </row>
    <row r="50" spans="1:11" x14ac:dyDescent="0.25">
      <c r="H50" s="4" t="s">
        <v>33</v>
      </c>
      <c r="I50" s="2">
        <v>1993</v>
      </c>
      <c r="J50" s="35">
        <v>240</v>
      </c>
      <c r="K50" s="12"/>
    </row>
    <row r="51" spans="1:11" ht="15.75" thickBot="1" x14ac:dyDescent="0.3">
      <c r="A51" t="s">
        <v>13</v>
      </c>
      <c r="E51" t="s">
        <v>14</v>
      </c>
      <c r="H51" s="5" t="s">
        <v>49</v>
      </c>
      <c r="I51" s="6"/>
      <c r="J51" s="42"/>
      <c r="K51" s="13">
        <f>SUM(K48:K50)</f>
        <v>0</v>
      </c>
    </row>
    <row r="52" spans="1:11" x14ac:dyDescent="0.25">
      <c r="A52" t="s">
        <v>22</v>
      </c>
      <c r="E52" t="s">
        <v>8</v>
      </c>
    </row>
    <row r="53" spans="1:11" ht="15.75" thickBot="1" x14ac:dyDescent="0.3">
      <c r="B53" s="1"/>
    </row>
    <row r="54" spans="1:11" x14ac:dyDescent="0.25">
      <c r="B54" s="1"/>
      <c r="H54" s="8" t="s">
        <v>80</v>
      </c>
      <c r="I54" s="9" t="s">
        <v>6</v>
      </c>
      <c r="J54" s="41" t="s">
        <v>7</v>
      </c>
      <c r="K54" s="10" t="s">
        <v>48</v>
      </c>
    </row>
    <row r="55" spans="1:11" x14ac:dyDescent="0.25">
      <c r="B55" s="1"/>
      <c r="H55" s="4" t="s">
        <v>56</v>
      </c>
      <c r="I55" s="2">
        <v>1992</v>
      </c>
      <c r="J55" s="35">
        <v>502.5</v>
      </c>
      <c r="K55" s="12"/>
    </row>
    <row r="56" spans="1:11" x14ac:dyDescent="0.25">
      <c r="B56" s="1"/>
      <c r="H56" s="4" t="s">
        <v>72</v>
      </c>
      <c r="I56" s="2">
        <v>1979</v>
      </c>
      <c r="J56" s="35">
        <v>0</v>
      </c>
      <c r="K56" s="12"/>
    </row>
    <row r="57" spans="1:11" x14ac:dyDescent="0.25">
      <c r="B57" s="1"/>
      <c r="H57" s="4" t="s">
        <v>78</v>
      </c>
      <c r="I57" s="2">
        <v>1996</v>
      </c>
      <c r="J57" s="35">
        <v>460</v>
      </c>
      <c r="K57" s="12"/>
    </row>
    <row r="58" spans="1:11" ht="15.75" thickBot="1" x14ac:dyDescent="0.3">
      <c r="B58" s="1"/>
      <c r="H58" s="5" t="s">
        <v>49</v>
      </c>
      <c r="I58" s="6"/>
      <c r="J58" s="42"/>
      <c r="K58" s="13">
        <f>SUM(K55:K57)</f>
        <v>0</v>
      </c>
    </row>
    <row r="59" spans="1:11" x14ac:dyDescent="0.25">
      <c r="B59" s="1"/>
    </row>
    <row r="60" spans="1:11" ht="15.75" thickBot="1" x14ac:dyDescent="0.3">
      <c r="B60" s="1"/>
    </row>
    <row r="61" spans="1:11" x14ac:dyDescent="0.25">
      <c r="H61" s="8" t="s">
        <v>63</v>
      </c>
      <c r="I61" s="9" t="s">
        <v>6</v>
      </c>
      <c r="J61" s="41" t="s">
        <v>7</v>
      </c>
      <c r="K61" s="10" t="s">
        <v>44</v>
      </c>
    </row>
    <row r="62" spans="1:11" x14ac:dyDescent="0.25">
      <c r="H62" s="4" t="s">
        <v>25</v>
      </c>
      <c r="I62" s="2">
        <v>1988</v>
      </c>
      <c r="J62" s="35">
        <v>600</v>
      </c>
      <c r="K62" s="12"/>
    </row>
    <row r="63" spans="1:11" x14ac:dyDescent="0.25">
      <c r="H63" s="4" t="s">
        <v>24</v>
      </c>
      <c r="I63" s="2">
        <v>1997</v>
      </c>
      <c r="J63" s="35">
        <v>495</v>
      </c>
      <c r="K63" s="12"/>
    </row>
    <row r="64" spans="1:11" x14ac:dyDescent="0.25">
      <c r="H64" s="4" t="s">
        <v>54</v>
      </c>
      <c r="I64" s="2">
        <v>1995</v>
      </c>
      <c r="J64" s="35">
        <v>525</v>
      </c>
      <c r="K64" s="12"/>
    </row>
    <row r="65" spans="2:11" ht="15.75" thickBot="1" x14ac:dyDescent="0.3">
      <c r="H65" s="5" t="s">
        <v>49</v>
      </c>
      <c r="I65" s="6"/>
      <c r="J65" s="42"/>
      <c r="K65" s="13">
        <f>SUM(K62:K64)</f>
        <v>0</v>
      </c>
    </row>
    <row r="67" spans="2:11" ht="15.75" thickBot="1" x14ac:dyDescent="0.3">
      <c r="B67" s="1"/>
    </row>
    <row r="68" spans="2:11" x14ac:dyDescent="0.25">
      <c r="B68" s="1"/>
      <c r="H68" s="8" t="s">
        <v>53</v>
      </c>
      <c r="I68" s="9" t="s">
        <v>6</v>
      </c>
      <c r="J68" s="41" t="s">
        <v>7</v>
      </c>
      <c r="K68" s="10" t="s">
        <v>44</v>
      </c>
    </row>
    <row r="69" spans="2:11" x14ac:dyDescent="0.25">
      <c r="H69" s="4" t="s">
        <v>77</v>
      </c>
      <c r="I69" s="2">
        <v>2000</v>
      </c>
      <c r="J69" s="35">
        <v>505</v>
      </c>
      <c r="K69" s="12"/>
    </row>
    <row r="70" spans="2:11" x14ac:dyDescent="0.25">
      <c r="H70" s="4" t="s">
        <v>51</v>
      </c>
      <c r="I70" s="2">
        <v>1987</v>
      </c>
      <c r="J70" s="35">
        <v>460</v>
      </c>
      <c r="K70" s="12"/>
    </row>
    <row r="71" spans="2:11" x14ac:dyDescent="0.25">
      <c r="H71" s="4" t="s">
        <v>52</v>
      </c>
      <c r="I71" s="2">
        <v>2000</v>
      </c>
      <c r="J71" s="35">
        <v>285</v>
      </c>
      <c r="K71" s="12"/>
    </row>
    <row r="72" spans="2:11" ht="15.75" thickBot="1" x14ac:dyDescent="0.3">
      <c r="B72" s="1"/>
      <c r="H72" s="5" t="s">
        <v>49</v>
      </c>
      <c r="I72" s="6"/>
      <c r="J72" s="42"/>
      <c r="K72" s="13">
        <f>SUM(K69:K71)</f>
        <v>0</v>
      </c>
    </row>
    <row r="74" spans="2:11" ht="15.75" thickBot="1" x14ac:dyDescent="0.3"/>
    <row r="75" spans="2:11" x14ac:dyDescent="0.25">
      <c r="H75" s="8" t="s">
        <v>82</v>
      </c>
      <c r="I75" s="9" t="s">
        <v>6</v>
      </c>
      <c r="J75" s="41" t="s">
        <v>7</v>
      </c>
      <c r="K75" s="10" t="s">
        <v>44</v>
      </c>
    </row>
    <row r="76" spans="2:11" x14ac:dyDescent="0.25">
      <c r="H76" s="39" t="s">
        <v>74</v>
      </c>
      <c r="I76" s="32">
        <v>1993</v>
      </c>
      <c r="J76" s="35">
        <v>335</v>
      </c>
      <c r="K76" s="12"/>
    </row>
    <row r="77" spans="2:11" x14ac:dyDescent="0.25">
      <c r="H77" s="4" t="s">
        <v>26</v>
      </c>
      <c r="I77" s="2">
        <v>1987</v>
      </c>
      <c r="J77" s="35">
        <v>577.5</v>
      </c>
      <c r="K77" s="12"/>
    </row>
    <row r="78" spans="2:11" x14ac:dyDescent="0.25">
      <c r="H78" s="4" t="s">
        <v>60</v>
      </c>
      <c r="I78" s="2">
        <v>1994</v>
      </c>
      <c r="J78" s="35">
        <v>352.5</v>
      </c>
      <c r="K78" s="12"/>
    </row>
    <row r="79" spans="2:11" ht="15.75" thickBot="1" x14ac:dyDescent="0.3">
      <c r="H79" s="5" t="s">
        <v>49</v>
      </c>
      <c r="I79" s="6"/>
      <c r="J79" s="42"/>
      <c r="K79" s="13">
        <f>SUM(K76:K78)</f>
        <v>0</v>
      </c>
    </row>
  </sheetData>
  <sortState ref="A9:F17">
    <sortCondition descending="1" ref="F9:F17"/>
  </sortState>
  <mergeCells count="7">
    <mergeCell ref="A7:G7"/>
    <mergeCell ref="A4:G4"/>
    <mergeCell ref="A5:G5"/>
    <mergeCell ref="A6:G6"/>
    <mergeCell ref="A1:F1"/>
    <mergeCell ref="A2:F2"/>
    <mergeCell ref="G2:J2"/>
  </mergeCells>
  <pageMargins left="0.7" right="0.7" top="0.48" bottom="0.7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Jandorek</dc:creator>
  <cp:lastModifiedBy>Andreas Jandorek</cp:lastModifiedBy>
  <cp:lastPrinted>2019-07-19T06:28:11Z</cp:lastPrinted>
  <dcterms:created xsi:type="dcterms:W3CDTF">2018-08-01T15:30:05Z</dcterms:created>
  <dcterms:modified xsi:type="dcterms:W3CDTF">2019-07-20T10:20:33Z</dcterms:modified>
</cp:coreProperties>
</file>